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407baab0adcffb0/Desktop/"/>
    </mc:Choice>
  </mc:AlternateContent>
  <xr:revisionPtr revIDLastSave="0" documentId="8_{5EC09183-5D0F-481A-868C-0FA0E2EBC9F3}" xr6:coauthVersionLast="47" xr6:coauthVersionMax="47" xr10:uidLastSave="{00000000-0000-0000-0000-000000000000}"/>
  <bookViews>
    <workbookView xWindow="-120" yWindow="-120" windowWidth="29040" windowHeight="15840" xr2:uid="{70C13063-AC8E-47F0-867D-79EE34E1758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E33" i="1"/>
  <c r="C33" i="1"/>
  <c r="E27" i="1"/>
  <c r="C27" i="1"/>
  <c r="E13" i="1"/>
  <c r="C13" i="1"/>
</calcChain>
</file>

<file path=xl/sharedStrings.xml><?xml version="1.0" encoding="utf-8"?>
<sst xmlns="http://schemas.openxmlformats.org/spreadsheetml/2006/main" count="31" uniqueCount="24">
  <si>
    <t>jaaroverzicht 2024</t>
  </si>
  <si>
    <t>begroting 2025</t>
  </si>
  <si>
    <t>opbrengsten</t>
  </si>
  <si>
    <t>donatie`s</t>
  </si>
  <si>
    <t>subs huisvest</t>
  </si>
  <si>
    <t>subs auto</t>
  </si>
  <si>
    <t>diverse</t>
  </si>
  <si>
    <t>rente rek</t>
  </si>
  <si>
    <t>totaal</t>
  </si>
  <si>
    <t>uitgaven</t>
  </si>
  <si>
    <t>autokosten</t>
  </si>
  <si>
    <t>brandstofauto</t>
  </si>
  <si>
    <t>kantoorkosten</t>
  </si>
  <si>
    <t>koeling</t>
  </si>
  <si>
    <t>huisvesting</t>
  </si>
  <si>
    <t>telefoon</t>
  </si>
  <si>
    <t>inkoop voedsel</t>
  </si>
  <si>
    <t>reiskosten</t>
  </si>
  <si>
    <t>giften en donaties zijn onzeker</t>
  </si>
  <si>
    <t>saldo</t>
  </si>
  <si>
    <t>opbrengst min</t>
  </si>
  <si>
    <t>kas</t>
  </si>
  <si>
    <t>zakelijke rek</t>
  </si>
  <si>
    <t>spaarrek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</si>
</sst>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sz val="9"/>
      <color indexed="14"/>
      <name val="Arial CE"/>
      <family val="2"/>
      <charset val="238"/>
    </font>
    <font>
      <sz val="11"/>
      <name val="Courier"/>
      <family val="3"/>
    </font>
    <font>
      <sz val="9"/>
      <color rgb="FFFF0000"/>
      <name val="Arial CE"/>
      <family val="2"/>
      <charset val="238"/>
    </font>
    <font>
      <sz val="10"/>
      <color indexed="14"/>
      <name val="Arial"/>
      <family val="2"/>
    </font>
    <font>
      <sz val="9"/>
      <color indexed="14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indexed="10"/>
      <name val="Arial"/>
      <family val="2"/>
    </font>
    <font>
      <b/>
      <sz val="8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sz val="11"/>
      <color indexed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6" fontId="2" fillId="0" borderId="0" xfId="0" applyNumberFormat="1" applyFont="1"/>
    <xf numFmtId="44" fontId="2" fillId="0" borderId="0" xfId="1" applyFont="1"/>
    <xf numFmtId="44" fontId="2" fillId="2" borderId="0" xfId="1" applyFont="1" applyFill="1"/>
    <xf numFmtId="44" fontId="2" fillId="3" borderId="0" xfId="1" applyFont="1" applyFill="1"/>
    <xf numFmtId="44" fontId="4" fillId="0" borderId="0" xfId="1" applyFont="1"/>
    <xf numFmtId="0" fontId="5" fillId="0" borderId="0" xfId="0" applyFont="1"/>
    <xf numFmtId="44" fontId="6" fillId="4" borderId="0" xfId="1" applyFont="1" applyFill="1"/>
    <xf numFmtId="16" fontId="4" fillId="0" borderId="0" xfId="0" applyNumberFormat="1" applyFont="1"/>
    <xf numFmtId="0" fontId="4" fillId="0" borderId="0" xfId="0" applyFont="1"/>
    <xf numFmtId="0" fontId="6" fillId="0" borderId="0" xfId="0" applyFont="1"/>
    <xf numFmtId="44" fontId="6" fillId="0" borderId="0" xfId="1" applyFont="1"/>
    <xf numFmtId="0" fontId="2" fillId="4" borderId="0" xfId="0" applyFont="1" applyFill="1"/>
    <xf numFmtId="44" fontId="2" fillId="4" borderId="0" xfId="1" applyFont="1" applyFill="1"/>
    <xf numFmtId="16" fontId="7" fillId="0" borderId="0" xfId="0" applyNumberFormat="1" applyFont="1"/>
    <xf numFmtId="0" fontId="7" fillId="0" borderId="0" xfId="0" applyFont="1"/>
    <xf numFmtId="44" fontId="8" fillId="0" borderId="0" xfId="1" applyFont="1"/>
    <xf numFmtId="0" fontId="9" fillId="0" borderId="0" xfId="0" applyFont="1"/>
    <xf numFmtId="16" fontId="10" fillId="0" borderId="0" xfId="0" applyNumberFormat="1" applyFont="1"/>
    <xf numFmtId="0" fontId="10" fillId="0" borderId="0" xfId="0" applyFont="1"/>
    <xf numFmtId="44" fontId="11" fillId="0" borderId="0" xfId="1" applyFont="1"/>
    <xf numFmtId="16" fontId="11" fillId="0" borderId="0" xfId="0" applyNumberFormat="1" applyFont="1"/>
    <xf numFmtId="0" fontId="11" fillId="0" borderId="0" xfId="0" applyFont="1"/>
    <xf numFmtId="0" fontId="12" fillId="0" borderId="0" xfId="0" applyFont="1"/>
    <xf numFmtId="16" fontId="8" fillId="0" borderId="0" xfId="0" applyNumberFormat="1" applyFont="1"/>
    <xf numFmtId="0" fontId="8" fillId="0" borderId="0" xfId="0" applyFont="1"/>
    <xf numFmtId="16" fontId="13" fillId="0" borderId="0" xfId="0" applyNumberFormat="1" applyFont="1"/>
    <xf numFmtId="0" fontId="13" fillId="0" borderId="0" xfId="0" applyFont="1"/>
    <xf numFmtId="44" fontId="13" fillId="0" borderId="0" xfId="1" applyFont="1"/>
    <xf numFmtId="44" fontId="9" fillId="0" borderId="0" xfId="1" applyFont="1"/>
    <xf numFmtId="0" fontId="14" fillId="0" borderId="0" xfId="0" applyFont="1"/>
    <xf numFmtId="44" fontId="15" fillId="0" borderId="0" xfId="1" applyFont="1"/>
    <xf numFmtId="0" fontId="16" fillId="0" borderId="0" xfId="0" applyFont="1"/>
    <xf numFmtId="164" fontId="17" fillId="0" borderId="0" xfId="0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F788-74CB-488A-BEEC-AA803B35395A}">
  <dimension ref="A1:I93"/>
  <sheetViews>
    <sheetView tabSelected="1" workbookViewId="0">
      <selection activeCell="F7" sqref="F7"/>
    </sheetView>
  </sheetViews>
  <sheetFormatPr defaultRowHeight="15" x14ac:dyDescent="0.25"/>
  <cols>
    <col min="1" max="1" width="11.42578125" customWidth="1"/>
    <col min="2" max="2" width="21.5703125" customWidth="1"/>
    <col min="3" max="3" width="19.85546875" customWidth="1"/>
    <col min="4" max="5" width="18.28515625" customWidth="1"/>
    <col min="6" max="6" width="17.28515625" customWidth="1"/>
    <col min="7" max="7" width="26.140625" customWidth="1"/>
    <col min="257" max="257" width="11.42578125" customWidth="1"/>
    <col min="258" max="258" width="21.5703125" customWidth="1"/>
    <col min="259" max="259" width="19.85546875" customWidth="1"/>
    <col min="260" max="261" width="18.28515625" customWidth="1"/>
    <col min="262" max="262" width="17.28515625" customWidth="1"/>
    <col min="263" max="263" width="26.140625" customWidth="1"/>
    <col min="513" max="513" width="11.42578125" customWidth="1"/>
    <col min="514" max="514" width="21.5703125" customWidth="1"/>
    <col min="515" max="515" width="19.85546875" customWidth="1"/>
    <col min="516" max="517" width="18.28515625" customWidth="1"/>
    <col min="518" max="518" width="17.28515625" customWidth="1"/>
    <col min="519" max="519" width="26.140625" customWidth="1"/>
    <col min="769" max="769" width="11.42578125" customWidth="1"/>
    <col min="770" max="770" width="21.5703125" customWidth="1"/>
    <col min="771" max="771" width="19.85546875" customWidth="1"/>
    <col min="772" max="773" width="18.28515625" customWidth="1"/>
    <col min="774" max="774" width="17.28515625" customWidth="1"/>
    <col min="775" max="775" width="26.140625" customWidth="1"/>
    <col min="1025" max="1025" width="11.42578125" customWidth="1"/>
    <col min="1026" max="1026" width="21.5703125" customWidth="1"/>
    <col min="1027" max="1027" width="19.85546875" customWidth="1"/>
    <col min="1028" max="1029" width="18.28515625" customWidth="1"/>
    <col min="1030" max="1030" width="17.28515625" customWidth="1"/>
    <col min="1031" max="1031" width="26.140625" customWidth="1"/>
    <col min="1281" max="1281" width="11.42578125" customWidth="1"/>
    <col min="1282" max="1282" width="21.5703125" customWidth="1"/>
    <col min="1283" max="1283" width="19.85546875" customWidth="1"/>
    <col min="1284" max="1285" width="18.28515625" customWidth="1"/>
    <col min="1286" max="1286" width="17.28515625" customWidth="1"/>
    <col min="1287" max="1287" width="26.140625" customWidth="1"/>
    <col min="1537" max="1537" width="11.42578125" customWidth="1"/>
    <col min="1538" max="1538" width="21.5703125" customWidth="1"/>
    <col min="1539" max="1539" width="19.85546875" customWidth="1"/>
    <col min="1540" max="1541" width="18.28515625" customWidth="1"/>
    <col min="1542" max="1542" width="17.28515625" customWidth="1"/>
    <col min="1543" max="1543" width="26.140625" customWidth="1"/>
    <col min="1793" max="1793" width="11.42578125" customWidth="1"/>
    <col min="1794" max="1794" width="21.5703125" customWidth="1"/>
    <col min="1795" max="1795" width="19.85546875" customWidth="1"/>
    <col min="1796" max="1797" width="18.28515625" customWidth="1"/>
    <col min="1798" max="1798" width="17.28515625" customWidth="1"/>
    <col min="1799" max="1799" width="26.140625" customWidth="1"/>
    <col min="2049" max="2049" width="11.42578125" customWidth="1"/>
    <col min="2050" max="2050" width="21.5703125" customWidth="1"/>
    <col min="2051" max="2051" width="19.85546875" customWidth="1"/>
    <col min="2052" max="2053" width="18.28515625" customWidth="1"/>
    <col min="2054" max="2054" width="17.28515625" customWidth="1"/>
    <col min="2055" max="2055" width="26.140625" customWidth="1"/>
    <col min="2305" max="2305" width="11.42578125" customWidth="1"/>
    <col min="2306" max="2306" width="21.5703125" customWidth="1"/>
    <col min="2307" max="2307" width="19.85546875" customWidth="1"/>
    <col min="2308" max="2309" width="18.28515625" customWidth="1"/>
    <col min="2310" max="2310" width="17.28515625" customWidth="1"/>
    <col min="2311" max="2311" width="26.140625" customWidth="1"/>
    <col min="2561" max="2561" width="11.42578125" customWidth="1"/>
    <col min="2562" max="2562" width="21.5703125" customWidth="1"/>
    <col min="2563" max="2563" width="19.85546875" customWidth="1"/>
    <col min="2564" max="2565" width="18.28515625" customWidth="1"/>
    <col min="2566" max="2566" width="17.28515625" customWidth="1"/>
    <col min="2567" max="2567" width="26.140625" customWidth="1"/>
    <col min="2817" max="2817" width="11.42578125" customWidth="1"/>
    <col min="2818" max="2818" width="21.5703125" customWidth="1"/>
    <col min="2819" max="2819" width="19.85546875" customWidth="1"/>
    <col min="2820" max="2821" width="18.28515625" customWidth="1"/>
    <col min="2822" max="2822" width="17.28515625" customWidth="1"/>
    <col min="2823" max="2823" width="26.140625" customWidth="1"/>
    <col min="3073" max="3073" width="11.42578125" customWidth="1"/>
    <col min="3074" max="3074" width="21.5703125" customWidth="1"/>
    <col min="3075" max="3075" width="19.85546875" customWidth="1"/>
    <col min="3076" max="3077" width="18.28515625" customWidth="1"/>
    <col min="3078" max="3078" width="17.28515625" customWidth="1"/>
    <col min="3079" max="3079" width="26.140625" customWidth="1"/>
    <col min="3329" max="3329" width="11.42578125" customWidth="1"/>
    <col min="3330" max="3330" width="21.5703125" customWidth="1"/>
    <col min="3331" max="3331" width="19.85546875" customWidth="1"/>
    <col min="3332" max="3333" width="18.28515625" customWidth="1"/>
    <col min="3334" max="3334" width="17.28515625" customWidth="1"/>
    <col min="3335" max="3335" width="26.140625" customWidth="1"/>
    <col min="3585" max="3585" width="11.42578125" customWidth="1"/>
    <col min="3586" max="3586" width="21.5703125" customWidth="1"/>
    <col min="3587" max="3587" width="19.85546875" customWidth="1"/>
    <col min="3588" max="3589" width="18.28515625" customWidth="1"/>
    <col min="3590" max="3590" width="17.28515625" customWidth="1"/>
    <col min="3591" max="3591" width="26.140625" customWidth="1"/>
    <col min="3841" max="3841" width="11.42578125" customWidth="1"/>
    <col min="3842" max="3842" width="21.5703125" customWidth="1"/>
    <col min="3843" max="3843" width="19.85546875" customWidth="1"/>
    <col min="3844" max="3845" width="18.28515625" customWidth="1"/>
    <col min="3846" max="3846" width="17.28515625" customWidth="1"/>
    <col min="3847" max="3847" width="26.140625" customWidth="1"/>
    <col min="4097" max="4097" width="11.42578125" customWidth="1"/>
    <col min="4098" max="4098" width="21.5703125" customWidth="1"/>
    <col min="4099" max="4099" width="19.85546875" customWidth="1"/>
    <col min="4100" max="4101" width="18.28515625" customWidth="1"/>
    <col min="4102" max="4102" width="17.28515625" customWidth="1"/>
    <col min="4103" max="4103" width="26.140625" customWidth="1"/>
    <col min="4353" max="4353" width="11.42578125" customWidth="1"/>
    <col min="4354" max="4354" width="21.5703125" customWidth="1"/>
    <col min="4355" max="4355" width="19.85546875" customWidth="1"/>
    <col min="4356" max="4357" width="18.28515625" customWidth="1"/>
    <col min="4358" max="4358" width="17.28515625" customWidth="1"/>
    <col min="4359" max="4359" width="26.140625" customWidth="1"/>
    <col min="4609" max="4609" width="11.42578125" customWidth="1"/>
    <col min="4610" max="4610" width="21.5703125" customWidth="1"/>
    <col min="4611" max="4611" width="19.85546875" customWidth="1"/>
    <col min="4612" max="4613" width="18.28515625" customWidth="1"/>
    <col min="4614" max="4614" width="17.28515625" customWidth="1"/>
    <col min="4615" max="4615" width="26.140625" customWidth="1"/>
    <col min="4865" max="4865" width="11.42578125" customWidth="1"/>
    <col min="4866" max="4866" width="21.5703125" customWidth="1"/>
    <col min="4867" max="4867" width="19.85546875" customWidth="1"/>
    <col min="4868" max="4869" width="18.28515625" customWidth="1"/>
    <col min="4870" max="4870" width="17.28515625" customWidth="1"/>
    <col min="4871" max="4871" width="26.140625" customWidth="1"/>
    <col min="5121" max="5121" width="11.42578125" customWidth="1"/>
    <col min="5122" max="5122" width="21.5703125" customWidth="1"/>
    <col min="5123" max="5123" width="19.85546875" customWidth="1"/>
    <col min="5124" max="5125" width="18.28515625" customWidth="1"/>
    <col min="5126" max="5126" width="17.28515625" customWidth="1"/>
    <col min="5127" max="5127" width="26.140625" customWidth="1"/>
    <col min="5377" max="5377" width="11.42578125" customWidth="1"/>
    <col min="5378" max="5378" width="21.5703125" customWidth="1"/>
    <col min="5379" max="5379" width="19.85546875" customWidth="1"/>
    <col min="5380" max="5381" width="18.28515625" customWidth="1"/>
    <col min="5382" max="5382" width="17.28515625" customWidth="1"/>
    <col min="5383" max="5383" width="26.140625" customWidth="1"/>
    <col min="5633" max="5633" width="11.42578125" customWidth="1"/>
    <col min="5634" max="5634" width="21.5703125" customWidth="1"/>
    <col min="5635" max="5635" width="19.85546875" customWidth="1"/>
    <col min="5636" max="5637" width="18.28515625" customWidth="1"/>
    <col min="5638" max="5638" width="17.28515625" customWidth="1"/>
    <col min="5639" max="5639" width="26.140625" customWidth="1"/>
    <col min="5889" max="5889" width="11.42578125" customWidth="1"/>
    <col min="5890" max="5890" width="21.5703125" customWidth="1"/>
    <col min="5891" max="5891" width="19.85546875" customWidth="1"/>
    <col min="5892" max="5893" width="18.28515625" customWidth="1"/>
    <col min="5894" max="5894" width="17.28515625" customWidth="1"/>
    <col min="5895" max="5895" width="26.140625" customWidth="1"/>
    <col min="6145" max="6145" width="11.42578125" customWidth="1"/>
    <col min="6146" max="6146" width="21.5703125" customWidth="1"/>
    <col min="6147" max="6147" width="19.85546875" customWidth="1"/>
    <col min="6148" max="6149" width="18.28515625" customWidth="1"/>
    <col min="6150" max="6150" width="17.28515625" customWidth="1"/>
    <col min="6151" max="6151" width="26.140625" customWidth="1"/>
    <col min="6401" max="6401" width="11.42578125" customWidth="1"/>
    <col min="6402" max="6402" width="21.5703125" customWidth="1"/>
    <col min="6403" max="6403" width="19.85546875" customWidth="1"/>
    <col min="6404" max="6405" width="18.28515625" customWidth="1"/>
    <col min="6406" max="6406" width="17.28515625" customWidth="1"/>
    <col min="6407" max="6407" width="26.140625" customWidth="1"/>
    <col min="6657" max="6657" width="11.42578125" customWidth="1"/>
    <col min="6658" max="6658" width="21.5703125" customWidth="1"/>
    <col min="6659" max="6659" width="19.85546875" customWidth="1"/>
    <col min="6660" max="6661" width="18.28515625" customWidth="1"/>
    <col min="6662" max="6662" width="17.28515625" customWidth="1"/>
    <col min="6663" max="6663" width="26.140625" customWidth="1"/>
    <col min="6913" max="6913" width="11.42578125" customWidth="1"/>
    <col min="6914" max="6914" width="21.5703125" customWidth="1"/>
    <col min="6915" max="6915" width="19.85546875" customWidth="1"/>
    <col min="6916" max="6917" width="18.28515625" customWidth="1"/>
    <col min="6918" max="6918" width="17.28515625" customWidth="1"/>
    <col min="6919" max="6919" width="26.140625" customWidth="1"/>
    <col min="7169" max="7169" width="11.42578125" customWidth="1"/>
    <col min="7170" max="7170" width="21.5703125" customWidth="1"/>
    <col min="7171" max="7171" width="19.85546875" customWidth="1"/>
    <col min="7172" max="7173" width="18.28515625" customWidth="1"/>
    <col min="7174" max="7174" width="17.28515625" customWidth="1"/>
    <col min="7175" max="7175" width="26.140625" customWidth="1"/>
    <col min="7425" max="7425" width="11.42578125" customWidth="1"/>
    <col min="7426" max="7426" width="21.5703125" customWidth="1"/>
    <col min="7427" max="7427" width="19.85546875" customWidth="1"/>
    <col min="7428" max="7429" width="18.28515625" customWidth="1"/>
    <col min="7430" max="7430" width="17.28515625" customWidth="1"/>
    <col min="7431" max="7431" width="26.140625" customWidth="1"/>
    <col min="7681" max="7681" width="11.42578125" customWidth="1"/>
    <col min="7682" max="7682" width="21.5703125" customWidth="1"/>
    <col min="7683" max="7683" width="19.85546875" customWidth="1"/>
    <col min="7684" max="7685" width="18.28515625" customWidth="1"/>
    <col min="7686" max="7686" width="17.28515625" customWidth="1"/>
    <col min="7687" max="7687" width="26.140625" customWidth="1"/>
    <col min="7937" max="7937" width="11.42578125" customWidth="1"/>
    <col min="7938" max="7938" width="21.5703125" customWidth="1"/>
    <col min="7939" max="7939" width="19.85546875" customWidth="1"/>
    <col min="7940" max="7941" width="18.28515625" customWidth="1"/>
    <col min="7942" max="7942" width="17.28515625" customWidth="1"/>
    <col min="7943" max="7943" width="26.140625" customWidth="1"/>
    <col min="8193" max="8193" width="11.42578125" customWidth="1"/>
    <col min="8194" max="8194" width="21.5703125" customWidth="1"/>
    <col min="8195" max="8195" width="19.85546875" customWidth="1"/>
    <col min="8196" max="8197" width="18.28515625" customWidth="1"/>
    <col min="8198" max="8198" width="17.28515625" customWidth="1"/>
    <col min="8199" max="8199" width="26.140625" customWidth="1"/>
    <col min="8449" max="8449" width="11.42578125" customWidth="1"/>
    <col min="8450" max="8450" width="21.5703125" customWidth="1"/>
    <col min="8451" max="8451" width="19.85546875" customWidth="1"/>
    <col min="8452" max="8453" width="18.28515625" customWidth="1"/>
    <col min="8454" max="8454" width="17.28515625" customWidth="1"/>
    <col min="8455" max="8455" width="26.140625" customWidth="1"/>
    <col min="8705" max="8705" width="11.42578125" customWidth="1"/>
    <col min="8706" max="8706" width="21.5703125" customWidth="1"/>
    <col min="8707" max="8707" width="19.85546875" customWidth="1"/>
    <col min="8708" max="8709" width="18.28515625" customWidth="1"/>
    <col min="8710" max="8710" width="17.28515625" customWidth="1"/>
    <col min="8711" max="8711" width="26.140625" customWidth="1"/>
    <col min="8961" max="8961" width="11.42578125" customWidth="1"/>
    <col min="8962" max="8962" width="21.5703125" customWidth="1"/>
    <col min="8963" max="8963" width="19.85546875" customWidth="1"/>
    <col min="8964" max="8965" width="18.28515625" customWidth="1"/>
    <col min="8966" max="8966" width="17.28515625" customWidth="1"/>
    <col min="8967" max="8967" width="26.140625" customWidth="1"/>
    <col min="9217" max="9217" width="11.42578125" customWidth="1"/>
    <col min="9218" max="9218" width="21.5703125" customWidth="1"/>
    <col min="9219" max="9219" width="19.85546875" customWidth="1"/>
    <col min="9220" max="9221" width="18.28515625" customWidth="1"/>
    <col min="9222" max="9222" width="17.28515625" customWidth="1"/>
    <col min="9223" max="9223" width="26.140625" customWidth="1"/>
    <col min="9473" max="9473" width="11.42578125" customWidth="1"/>
    <col min="9474" max="9474" width="21.5703125" customWidth="1"/>
    <col min="9475" max="9475" width="19.85546875" customWidth="1"/>
    <col min="9476" max="9477" width="18.28515625" customWidth="1"/>
    <col min="9478" max="9478" width="17.28515625" customWidth="1"/>
    <col min="9479" max="9479" width="26.140625" customWidth="1"/>
    <col min="9729" max="9729" width="11.42578125" customWidth="1"/>
    <col min="9730" max="9730" width="21.5703125" customWidth="1"/>
    <col min="9731" max="9731" width="19.85546875" customWidth="1"/>
    <col min="9732" max="9733" width="18.28515625" customWidth="1"/>
    <col min="9734" max="9734" width="17.28515625" customWidth="1"/>
    <col min="9735" max="9735" width="26.140625" customWidth="1"/>
    <col min="9985" max="9985" width="11.42578125" customWidth="1"/>
    <col min="9986" max="9986" width="21.5703125" customWidth="1"/>
    <col min="9987" max="9987" width="19.85546875" customWidth="1"/>
    <col min="9988" max="9989" width="18.28515625" customWidth="1"/>
    <col min="9990" max="9990" width="17.28515625" customWidth="1"/>
    <col min="9991" max="9991" width="26.140625" customWidth="1"/>
    <col min="10241" max="10241" width="11.42578125" customWidth="1"/>
    <col min="10242" max="10242" width="21.5703125" customWidth="1"/>
    <col min="10243" max="10243" width="19.85546875" customWidth="1"/>
    <col min="10244" max="10245" width="18.28515625" customWidth="1"/>
    <col min="10246" max="10246" width="17.28515625" customWidth="1"/>
    <col min="10247" max="10247" width="26.140625" customWidth="1"/>
    <col min="10497" max="10497" width="11.42578125" customWidth="1"/>
    <col min="10498" max="10498" width="21.5703125" customWidth="1"/>
    <col min="10499" max="10499" width="19.85546875" customWidth="1"/>
    <col min="10500" max="10501" width="18.28515625" customWidth="1"/>
    <col min="10502" max="10502" width="17.28515625" customWidth="1"/>
    <col min="10503" max="10503" width="26.140625" customWidth="1"/>
    <col min="10753" max="10753" width="11.42578125" customWidth="1"/>
    <col min="10754" max="10754" width="21.5703125" customWidth="1"/>
    <col min="10755" max="10755" width="19.85546875" customWidth="1"/>
    <col min="10756" max="10757" width="18.28515625" customWidth="1"/>
    <col min="10758" max="10758" width="17.28515625" customWidth="1"/>
    <col min="10759" max="10759" width="26.140625" customWidth="1"/>
    <col min="11009" max="11009" width="11.42578125" customWidth="1"/>
    <col min="11010" max="11010" width="21.5703125" customWidth="1"/>
    <col min="11011" max="11011" width="19.85546875" customWidth="1"/>
    <col min="11012" max="11013" width="18.28515625" customWidth="1"/>
    <col min="11014" max="11014" width="17.28515625" customWidth="1"/>
    <col min="11015" max="11015" width="26.140625" customWidth="1"/>
    <col min="11265" max="11265" width="11.42578125" customWidth="1"/>
    <col min="11266" max="11266" width="21.5703125" customWidth="1"/>
    <col min="11267" max="11267" width="19.85546875" customWidth="1"/>
    <col min="11268" max="11269" width="18.28515625" customWidth="1"/>
    <col min="11270" max="11270" width="17.28515625" customWidth="1"/>
    <col min="11271" max="11271" width="26.140625" customWidth="1"/>
    <col min="11521" max="11521" width="11.42578125" customWidth="1"/>
    <col min="11522" max="11522" width="21.5703125" customWidth="1"/>
    <col min="11523" max="11523" width="19.85546875" customWidth="1"/>
    <col min="11524" max="11525" width="18.28515625" customWidth="1"/>
    <col min="11526" max="11526" width="17.28515625" customWidth="1"/>
    <col min="11527" max="11527" width="26.140625" customWidth="1"/>
    <col min="11777" max="11777" width="11.42578125" customWidth="1"/>
    <col min="11778" max="11778" width="21.5703125" customWidth="1"/>
    <col min="11779" max="11779" width="19.85546875" customWidth="1"/>
    <col min="11780" max="11781" width="18.28515625" customWidth="1"/>
    <col min="11782" max="11782" width="17.28515625" customWidth="1"/>
    <col min="11783" max="11783" width="26.140625" customWidth="1"/>
    <col min="12033" max="12033" width="11.42578125" customWidth="1"/>
    <col min="12034" max="12034" width="21.5703125" customWidth="1"/>
    <col min="12035" max="12035" width="19.85546875" customWidth="1"/>
    <col min="12036" max="12037" width="18.28515625" customWidth="1"/>
    <col min="12038" max="12038" width="17.28515625" customWidth="1"/>
    <col min="12039" max="12039" width="26.140625" customWidth="1"/>
    <col min="12289" max="12289" width="11.42578125" customWidth="1"/>
    <col min="12290" max="12290" width="21.5703125" customWidth="1"/>
    <col min="12291" max="12291" width="19.85546875" customWidth="1"/>
    <col min="12292" max="12293" width="18.28515625" customWidth="1"/>
    <col min="12294" max="12294" width="17.28515625" customWidth="1"/>
    <col min="12295" max="12295" width="26.140625" customWidth="1"/>
    <col min="12545" max="12545" width="11.42578125" customWidth="1"/>
    <col min="12546" max="12546" width="21.5703125" customWidth="1"/>
    <col min="12547" max="12547" width="19.85546875" customWidth="1"/>
    <col min="12548" max="12549" width="18.28515625" customWidth="1"/>
    <col min="12550" max="12550" width="17.28515625" customWidth="1"/>
    <col min="12551" max="12551" width="26.140625" customWidth="1"/>
    <col min="12801" max="12801" width="11.42578125" customWidth="1"/>
    <col min="12802" max="12802" width="21.5703125" customWidth="1"/>
    <col min="12803" max="12803" width="19.85546875" customWidth="1"/>
    <col min="12804" max="12805" width="18.28515625" customWidth="1"/>
    <col min="12806" max="12806" width="17.28515625" customWidth="1"/>
    <col min="12807" max="12807" width="26.140625" customWidth="1"/>
    <col min="13057" max="13057" width="11.42578125" customWidth="1"/>
    <col min="13058" max="13058" width="21.5703125" customWidth="1"/>
    <col min="13059" max="13059" width="19.85546875" customWidth="1"/>
    <col min="13060" max="13061" width="18.28515625" customWidth="1"/>
    <col min="13062" max="13062" width="17.28515625" customWidth="1"/>
    <col min="13063" max="13063" width="26.140625" customWidth="1"/>
    <col min="13313" max="13313" width="11.42578125" customWidth="1"/>
    <col min="13314" max="13314" width="21.5703125" customWidth="1"/>
    <col min="13315" max="13315" width="19.85546875" customWidth="1"/>
    <col min="13316" max="13317" width="18.28515625" customWidth="1"/>
    <col min="13318" max="13318" width="17.28515625" customWidth="1"/>
    <col min="13319" max="13319" width="26.140625" customWidth="1"/>
    <col min="13569" max="13569" width="11.42578125" customWidth="1"/>
    <col min="13570" max="13570" width="21.5703125" customWidth="1"/>
    <col min="13571" max="13571" width="19.85546875" customWidth="1"/>
    <col min="13572" max="13573" width="18.28515625" customWidth="1"/>
    <col min="13574" max="13574" width="17.28515625" customWidth="1"/>
    <col min="13575" max="13575" width="26.140625" customWidth="1"/>
    <col min="13825" max="13825" width="11.42578125" customWidth="1"/>
    <col min="13826" max="13826" width="21.5703125" customWidth="1"/>
    <col min="13827" max="13827" width="19.85546875" customWidth="1"/>
    <col min="13828" max="13829" width="18.28515625" customWidth="1"/>
    <col min="13830" max="13830" width="17.28515625" customWidth="1"/>
    <col min="13831" max="13831" width="26.140625" customWidth="1"/>
    <col min="14081" max="14081" width="11.42578125" customWidth="1"/>
    <col min="14082" max="14082" width="21.5703125" customWidth="1"/>
    <col min="14083" max="14083" width="19.85546875" customWidth="1"/>
    <col min="14084" max="14085" width="18.28515625" customWidth="1"/>
    <col min="14086" max="14086" width="17.28515625" customWidth="1"/>
    <col min="14087" max="14087" width="26.140625" customWidth="1"/>
    <col min="14337" max="14337" width="11.42578125" customWidth="1"/>
    <col min="14338" max="14338" width="21.5703125" customWidth="1"/>
    <col min="14339" max="14339" width="19.85546875" customWidth="1"/>
    <col min="14340" max="14341" width="18.28515625" customWidth="1"/>
    <col min="14342" max="14342" width="17.28515625" customWidth="1"/>
    <col min="14343" max="14343" width="26.140625" customWidth="1"/>
    <col min="14593" max="14593" width="11.42578125" customWidth="1"/>
    <col min="14594" max="14594" width="21.5703125" customWidth="1"/>
    <col min="14595" max="14595" width="19.85546875" customWidth="1"/>
    <col min="14596" max="14597" width="18.28515625" customWidth="1"/>
    <col min="14598" max="14598" width="17.28515625" customWidth="1"/>
    <col min="14599" max="14599" width="26.140625" customWidth="1"/>
    <col min="14849" max="14849" width="11.42578125" customWidth="1"/>
    <col min="14850" max="14850" width="21.5703125" customWidth="1"/>
    <col min="14851" max="14851" width="19.85546875" customWidth="1"/>
    <col min="14852" max="14853" width="18.28515625" customWidth="1"/>
    <col min="14854" max="14854" width="17.28515625" customWidth="1"/>
    <col min="14855" max="14855" width="26.140625" customWidth="1"/>
    <col min="15105" max="15105" width="11.42578125" customWidth="1"/>
    <col min="15106" max="15106" width="21.5703125" customWidth="1"/>
    <col min="15107" max="15107" width="19.85546875" customWidth="1"/>
    <col min="15108" max="15109" width="18.28515625" customWidth="1"/>
    <col min="15110" max="15110" width="17.28515625" customWidth="1"/>
    <col min="15111" max="15111" width="26.140625" customWidth="1"/>
    <col min="15361" max="15361" width="11.42578125" customWidth="1"/>
    <col min="15362" max="15362" width="21.5703125" customWidth="1"/>
    <col min="15363" max="15363" width="19.85546875" customWidth="1"/>
    <col min="15364" max="15365" width="18.28515625" customWidth="1"/>
    <col min="15366" max="15366" width="17.28515625" customWidth="1"/>
    <col min="15367" max="15367" width="26.140625" customWidth="1"/>
    <col min="15617" max="15617" width="11.42578125" customWidth="1"/>
    <col min="15618" max="15618" width="21.5703125" customWidth="1"/>
    <col min="15619" max="15619" width="19.85546875" customWidth="1"/>
    <col min="15620" max="15621" width="18.28515625" customWidth="1"/>
    <col min="15622" max="15622" width="17.28515625" customWidth="1"/>
    <col min="15623" max="15623" width="26.140625" customWidth="1"/>
    <col min="15873" max="15873" width="11.42578125" customWidth="1"/>
    <col min="15874" max="15874" width="21.5703125" customWidth="1"/>
    <col min="15875" max="15875" width="19.85546875" customWidth="1"/>
    <col min="15876" max="15877" width="18.28515625" customWidth="1"/>
    <col min="15878" max="15878" width="17.28515625" customWidth="1"/>
    <col min="15879" max="15879" width="26.140625" customWidth="1"/>
    <col min="16129" max="16129" width="11.42578125" customWidth="1"/>
    <col min="16130" max="16130" width="21.5703125" customWidth="1"/>
    <col min="16131" max="16131" width="19.85546875" customWidth="1"/>
    <col min="16132" max="16133" width="18.28515625" customWidth="1"/>
    <col min="16134" max="16134" width="17.28515625" customWidth="1"/>
    <col min="16135" max="16135" width="26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2"/>
    </row>
    <row r="2" spans="1:9" x14ac:dyDescent="0.25">
      <c r="A2" s="3"/>
      <c r="B2" s="1"/>
      <c r="C2" s="4"/>
      <c r="D2" s="5" t="s">
        <v>0</v>
      </c>
      <c r="E2" s="6" t="s">
        <v>1</v>
      </c>
      <c r="F2" s="7"/>
      <c r="G2" s="1"/>
      <c r="H2" s="2"/>
    </row>
    <row r="3" spans="1:9" x14ac:dyDescent="0.25">
      <c r="A3" s="3"/>
      <c r="B3" s="1"/>
      <c r="C3" s="4"/>
      <c r="D3" s="4"/>
      <c r="E3" s="4"/>
      <c r="F3" s="4"/>
      <c r="G3" s="1"/>
      <c r="H3" s="2"/>
    </row>
    <row r="4" spans="1:9" x14ac:dyDescent="0.25">
      <c r="A4" s="3"/>
      <c r="B4" s="1"/>
      <c r="C4" s="4" t="s">
        <v>2</v>
      </c>
      <c r="D4" s="4"/>
      <c r="E4" s="4" t="s">
        <v>2</v>
      </c>
      <c r="F4" s="7"/>
      <c r="G4" s="1"/>
      <c r="H4" s="2"/>
    </row>
    <row r="5" spans="1:9" x14ac:dyDescent="0.25">
      <c r="A5" s="3"/>
      <c r="B5" s="1"/>
      <c r="C5" s="4"/>
      <c r="D5" s="4"/>
      <c r="E5" s="4"/>
      <c r="F5" s="4"/>
      <c r="G5" s="1"/>
      <c r="H5" s="2"/>
      <c r="I5" s="8"/>
    </row>
    <row r="6" spans="1:9" x14ac:dyDescent="0.25">
      <c r="A6" s="3"/>
      <c r="B6" s="1"/>
      <c r="C6" s="4"/>
      <c r="D6" s="4"/>
      <c r="E6" s="9"/>
      <c r="F6" s="4"/>
      <c r="G6" s="1"/>
      <c r="H6" s="2"/>
    </row>
    <row r="7" spans="1:9" x14ac:dyDescent="0.25">
      <c r="A7" s="3"/>
      <c r="B7" s="1" t="s">
        <v>3</v>
      </c>
      <c r="C7" s="4">
        <v>9695.19</v>
      </c>
      <c r="D7" s="4"/>
      <c r="E7" s="9">
        <v>10000</v>
      </c>
      <c r="F7" s="4"/>
      <c r="G7" s="1"/>
      <c r="H7" s="2"/>
    </row>
    <row r="8" spans="1:9" x14ac:dyDescent="0.25">
      <c r="A8" s="3"/>
      <c r="B8" s="1" t="s">
        <v>4</v>
      </c>
      <c r="C8" s="4">
        <v>25253.52</v>
      </c>
      <c r="D8" s="4"/>
      <c r="E8" s="4">
        <v>21850</v>
      </c>
      <c r="F8" s="4"/>
      <c r="G8" s="1"/>
      <c r="H8" s="2"/>
    </row>
    <row r="9" spans="1:9" x14ac:dyDescent="0.25">
      <c r="A9" s="3"/>
      <c r="B9" s="1" t="s">
        <v>5</v>
      </c>
      <c r="C9" s="4">
        <v>0</v>
      </c>
      <c r="D9" s="4"/>
      <c r="E9" s="4"/>
      <c r="F9" s="4"/>
      <c r="G9" s="1"/>
      <c r="H9" s="2"/>
    </row>
    <row r="10" spans="1:9" x14ac:dyDescent="0.25">
      <c r="A10" s="3"/>
      <c r="B10" s="1" t="s">
        <v>6</v>
      </c>
      <c r="C10" s="4">
        <v>0</v>
      </c>
      <c r="D10" s="4"/>
      <c r="E10" s="4"/>
      <c r="F10" s="7"/>
      <c r="G10" s="1"/>
      <c r="H10" s="2"/>
    </row>
    <row r="11" spans="1:9" x14ac:dyDescent="0.25">
      <c r="A11" s="3"/>
      <c r="B11" s="1" t="s">
        <v>7</v>
      </c>
      <c r="C11" s="4">
        <v>349.88</v>
      </c>
      <c r="D11" s="4"/>
      <c r="E11" s="4"/>
      <c r="F11" s="4"/>
      <c r="G11" s="1"/>
      <c r="H11" s="2"/>
    </row>
    <row r="12" spans="1:9" x14ac:dyDescent="0.25">
      <c r="A12" s="10"/>
      <c r="B12" s="11"/>
      <c r="C12" s="7"/>
      <c r="D12" s="7"/>
      <c r="E12" s="7"/>
      <c r="F12" s="7"/>
      <c r="G12" s="1"/>
      <c r="H12" s="2"/>
    </row>
    <row r="13" spans="1:9" x14ac:dyDescent="0.25">
      <c r="A13" s="3"/>
      <c r="B13" s="12" t="s">
        <v>8</v>
      </c>
      <c r="C13" s="13">
        <f>SUM(C6:C11)</f>
        <v>35298.589999999997</v>
      </c>
      <c r="D13" s="13"/>
      <c r="E13" s="13">
        <f>SUM(E6:E12)</f>
        <v>31850</v>
      </c>
      <c r="F13" s="7"/>
      <c r="G13" s="1"/>
      <c r="H13" s="2"/>
    </row>
    <row r="14" spans="1:9" x14ac:dyDescent="0.25">
      <c r="A14" s="3"/>
      <c r="B14" s="1"/>
      <c r="C14" s="4"/>
      <c r="D14" s="4"/>
      <c r="E14" s="4"/>
      <c r="F14" s="4"/>
      <c r="G14" s="1"/>
      <c r="H14" s="2"/>
    </row>
    <row r="15" spans="1:9" x14ac:dyDescent="0.25">
      <c r="A15" s="3"/>
      <c r="B15" s="1"/>
      <c r="C15" s="4" t="s">
        <v>9</v>
      </c>
      <c r="D15" s="4"/>
      <c r="E15" s="4" t="s">
        <v>9</v>
      </c>
      <c r="F15" s="4"/>
      <c r="G15" s="1"/>
      <c r="H15" s="2"/>
    </row>
    <row r="16" spans="1:9" x14ac:dyDescent="0.25">
      <c r="A16" s="3"/>
      <c r="B16" s="1"/>
      <c r="C16" s="4"/>
      <c r="D16" s="4"/>
      <c r="E16" s="4"/>
      <c r="F16" s="4"/>
      <c r="G16" s="1"/>
      <c r="H16" s="2"/>
    </row>
    <row r="17" spans="1:8" x14ac:dyDescent="0.25">
      <c r="A17" s="3"/>
      <c r="B17" s="1" t="s">
        <v>10</v>
      </c>
      <c r="C17" s="4">
        <v>2698.48</v>
      </c>
      <c r="D17" s="4"/>
      <c r="E17" s="4">
        <v>2700</v>
      </c>
      <c r="F17" s="7"/>
      <c r="G17" s="1"/>
      <c r="H17" s="2"/>
    </row>
    <row r="18" spans="1:8" x14ac:dyDescent="0.25">
      <c r="A18" s="10"/>
      <c r="B18" s="1" t="s">
        <v>11</v>
      </c>
      <c r="C18" s="4">
        <v>494.16</v>
      </c>
      <c r="D18" s="7"/>
      <c r="E18" s="4">
        <v>500</v>
      </c>
      <c r="F18" s="7"/>
      <c r="G18" s="1"/>
      <c r="H18" s="2"/>
    </row>
    <row r="19" spans="1:8" x14ac:dyDescent="0.25">
      <c r="A19" s="3"/>
      <c r="B19" s="1" t="s">
        <v>12</v>
      </c>
      <c r="C19" s="4">
        <v>714.34</v>
      </c>
      <c r="D19" s="4"/>
      <c r="E19" s="4">
        <v>700</v>
      </c>
      <c r="F19" s="4"/>
      <c r="G19" s="1"/>
      <c r="H19" s="2"/>
    </row>
    <row r="20" spans="1:8" x14ac:dyDescent="0.25">
      <c r="A20" s="10"/>
      <c r="B20" s="1" t="s">
        <v>13</v>
      </c>
      <c r="C20" s="4">
        <v>689.33</v>
      </c>
      <c r="D20" s="7"/>
      <c r="E20" s="4">
        <v>700</v>
      </c>
      <c r="F20" s="7"/>
      <c r="G20" s="1"/>
      <c r="H20" s="2"/>
    </row>
    <row r="21" spans="1:8" x14ac:dyDescent="0.25">
      <c r="A21" s="3"/>
      <c r="B21" s="1" t="s">
        <v>14</v>
      </c>
      <c r="C21" s="4">
        <v>24463.02</v>
      </c>
      <c r="D21" s="4"/>
      <c r="E21" s="4">
        <v>21850</v>
      </c>
      <c r="F21" s="4"/>
      <c r="G21" s="1"/>
      <c r="H21" s="2"/>
    </row>
    <row r="22" spans="1:8" x14ac:dyDescent="0.25">
      <c r="A22" s="10"/>
      <c r="B22" s="1" t="s">
        <v>15</v>
      </c>
      <c r="C22" s="4">
        <v>491.24</v>
      </c>
      <c r="D22" s="7"/>
      <c r="E22" s="4">
        <v>500</v>
      </c>
      <c r="F22" s="7"/>
      <c r="G22" s="1"/>
      <c r="H22" s="2"/>
    </row>
    <row r="23" spans="1:8" x14ac:dyDescent="0.25">
      <c r="A23" s="3"/>
      <c r="B23" s="1" t="s">
        <v>16</v>
      </c>
      <c r="C23" s="4">
        <v>2962.9</v>
      </c>
      <c r="D23" s="4"/>
      <c r="E23" s="4">
        <v>3000</v>
      </c>
      <c r="F23" s="4"/>
      <c r="G23" s="1"/>
      <c r="H23" s="2"/>
    </row>
    <row r="24" spans="1:8" x14ac:dyDescent="0.25">
      <c r="A24" s="3"/>
      <c r="B24" s="1" t="s">
        <v>17</v>
      </c>
      <c r="C24" s="4">
        <v>271.07</v>
      </c>
      <c r="D24" s="7"/>
      <c r="E24" s="4">
        <v>250</v>
      </c>
      <c r="F24" s="7"/>
      <c r="G24" s="1"/>
      <c r="H24" s="2"/>
    </row>
    <row r="25" spans="1:8" x14ac:dyDescent="0.25">
      <c r="A25" s="3"/>
      <c r="B25" s="1" t="s">
        <v>6</v>
      </c>
      <c r="C25" s="4">
        <v>1566.21</v>
      </c>
      <c r="D25" s="4"/>
      <c r="E25" s="4">
        <v>1550</v>
      </c>
      <c r="F25" s="4"/>
      <c r="G25" s="1"/>
      <c r="H25" s="2"/>
    </row>
    <row r="26" spans="1:8" x14ac:dyDescent="0.25">
      <c r="A26" s="3"/>
      <c r="B26" s="1"/>
      <c r="C26" s="4"/>
      <c r="D26" s="4"/>
      <c r="E26" s="4"/>
      <c r="F26" s="4"/>
      <c r="G26" s="1"/>
      <c r="H26" s="2"/>
    </row>
    <row r="27" spans="1:8" x14ac:dyDescent="0.25">
      <c r="A27" s="3"/>
      <c r="B27" s="12" t="s">
        <v>8</v>
      </c>
      <c r="C27" s="13">
        <f>SUM(C17:C26)</f>
        <v>34350.750000000007</v>
      </c>
      <c r="D27" s="13"/>
      <c r="E27" s="13">
        <f>SUM(E17:E26)</f>
        <v>31750</v>
      </c>
      <c r="F27" s="7"/>
      <c r="G27" s="1"/>
      <c r="H27" s="2"/>
    </row>
    <row r="28" spans="1:8" x14ac:dyDescent="0.25">
      <c r="A28" s="3"/>
      <c r="B28" s="11"/>
      <c r="C28" s="7"/>
      <c r="D28" s="7"/>
      <c r="E28" s="7"/>
      <c r="F28" s="7"/>
      <c r="G28" s="1"/>
      <c r="H28" s="2"/>
    </row>
    <row r="29" spans="1:8" x14ac:dyDescent="0.25">
      <c r="A29" s="3"/>
      <c r="B29" s="14" t="s">
        <v>18</v>
      </c>
      <c r="C29" s="15"/>
      <c r="D29" s="7"/>
      <c r="E29" s="7"/>
      <c r="F29" s="7"/>
      <c r="G29" s="1"/>
      <c r="H29" s="2"/>
    </row>
    <row r="30" spans="1:8" x14ac:dyDescent="0.25">
      <c r="A30" s="16"/>
      <c r="B30" s="17" t="s">
        <v>19</v>
      </c>
      <c r="C30" s="18"/>
      <c r="D30" s="18"/>
      <c r="E30" s="18"/>
      <c r="F30" s="18"/>
      <c r="G30" s="19"/>
    </row>
    <row r="31" spans="1:8" x14ac:dyDescent="0.25">
      <c r="A31" s="20"/>
      <c r="B31" s="21" t="s">
        <v>20</v>
      </c>
      <c r="C31" s="22">
        <v>35298.589999999997</v>
      </c>
      <c r="D31" s="22"/>
      <c r="E31" s="22">
        <v>31850</v>
      </c>
      <c r="F31" s="18"/>
      <c r="G31" s="19"/>
    </row>
    <row r="32" spans="1:8" x14ac:dyDescent="0.25">
      <c r="A32" s="20"/>
      <c r="B32" s="21" t="s">
        <v>9</v>
      </c>
      <c r="C32" s="22">
        <v>34350.75</v>
      </c>
      <c r="D32" s="22"/>
      <c r="E32" s="22">
        <v>31750</v>
      </c>
      <c r="F32" s="22"/>
      <c r="G32" s="19"/>
    </row>
    <row r="33" spans="1:7" x14ac:dyDescent="0.25">
      <c r="A33" s="23"/>
      <c r="B33" s="24" t="s">
        <v>19</v>
      </c>
      <c r="C33" s="22">
        <f>SUM(C31-C32)</f>
        <v>947.83999999999651</v>
      </c>
      <c r="D33" s="22"/>
      <c r="E33" s="22">
        <f>SUM(E31-E32)</f>
        <v>100</v>
      </c>
      <c r="F33" s="22"/>
      <c r="G33" s="19"/>
    </row>
    <row r="34" spans="1:7" x14ac:dyDescent="0.25">
      <c r="A34" s="23"/>
      <c r="B34" s="24"/>
      <c r="C34" s="22"/>
      <c r="D34" s="22"/>
      <c r="E34" s="22"/>
      <c r="F34" s="18"/>
      <c r="G34" s="19"/>
    </row>
    <row r="35" spans="1:7" x14ac:dyDescent="0.25">
      <c r="A35" s="23"/>
      <c r="B35" s="24" t="s">
        <v>21</v>
      </c>
      <c r="C35" s="22">
        <v>139.15</v>
      </c>
      <c r="D35" s="22"/>
      <c r="E35" s="22"/>
      <c r="F35" s="22"/>
      <c r="G35" s="19"/>
    </row>
    <row r="36" spans="1:7" s="25" customFormat="1" ht="14.25" x14ac:dyDescent="0.2">
      <c r="A36" s="23"/>
      <c r="B36" s="24" t="s">
        <v>22</v>
      </c>
      <c r="C36" s="22">
        <v>6678.31</v>
      </c>
      <c r="D36" s="22"/>
      <c r="E36" s="22"/>
      <c r="F36" s="22"/>
      <c r="G36" s="24"/>
    </row>
    <row r="37" spans="1:7" s="25" customFormat="1" ht="14.25" x14ac:dyDescent="0.2">
      <c r="A37" s="23"/>
      <c r="B37" s="24" t="s">
        <v>23</v>
      </c>
      <c r="C37" s="22">
        <v>34515.9</v>
      </c>
      <c r="D37" s="22"/>
      <c r="E37" s="22"/>
      <c r="F37" s="22"/>
      <c r="G37" s="24"/>
    </row>
    <row r="38" spans="1:7" s="25" customFormat="1" ht="14.25" x14ac:dyDescent="0.2">
      <c r="A38" s="23"/>
      <c r="B38" s="24" t="s">
        <v>8</v>
      </c>
      <c r="C38" s="22">
        <f>SUM(C35:C37)</f>
        <v>41333.360000000001</v>
      </c>
      <c r="D38" s="22"/>
      <c r="E38" s="22"/>
      <c r="F38" s="22"/>
      <c r="G38" s="24"/>
    </row>
    <row r="39" spans="1:7" s="25" customFormat="1" ht="14.25" x14ac:dyDescent="0.2">
      <c r="A39" s="23"/>
      <c r="B39" s="24"/>
      <c r="C39" s="22"/>
      <c r="D39" s="22"/>
      <c r="E39" s="22"/>
      <c r="F39" s="22"/>
      <c r="G39" s="24"/>
    </row>
    <row r="40" spans="1:7" s="25" customFormat="1" ht="14.25" x14ac:dyDescent="0.2">
      <c r="A40" s="26"/>
      <c r="B40" s="27"/>
      <c r="C40" s="18"/>
      <c r="D40" s="18"/>
      <c r="E40" s="18"/>
      <c r="F40" s="18"/>
      <c r="G40" s="24"/>
    </row>
    <row r="41" spans="1:7" s="25" customFormat="1" ht="14.25" x14ac:dyDescent="0.2">
      <c r="A41" s="26"/>
      <c r="B41" s="27"/>
      <c r="C41" s="18"/>
      <c r="D41" s="18"/>
      <c r="E41" s="18"/>
      <c r="F41" s="18"/>
      <c r="G41" s="24"/>
    </row>
    <row r="42" spans="1:7" s="25" customFormat="1" ht="14.25" x14ac:dyDescent="0.2">
      <c r="A42" s="23"/>
      <c r="B42" s="24"/>
      <c r="C42" s="22"/>
      <c r="D42" s="22"/>
      <c r="E42" s="22"/>
      <c r="F42" s="22"/>
      <c r="G42" s="24"/>
    </row>
    <row r="43" spans="1:7" s="25" customFormat="1" ht="14.25" x14ac:dyDescent="0.2">
      <c r="A43" s="23"/>
      <c r="B43" s="24"/>
      <c r="C43" s="22"/>
      <c r="D43" s="22"/>
      <c r="E43" s="22"/>
      <c r="F43" s="22"/>
      <c r="G43" s="24"/>
    </row>
    <row r="44" spans="1:7" s="25" customFormat="1" ht="14.25" x14ac:dyDescent="0.2">
      <c r="A44" s="23"/>
      <c r="B44" s="24"/>
      <c r="C44" s="22"/>
      <c r="D44" s="22"/>
      <c r="E44" s="22"/>
      <c r="F44" s="22"/>
      <c r="G44" s="24"/>
    </row>
    <row r="45" spans="1:7" s="25" customFormat="1" ht="14.25" x14ac:dyDescent="0.2">
      <c r="A45" s="28"/>
      <c r="B45" s="29"/>
      <c r="C45" s="30"/>
      <c r="D45" s="30"/>
      <c r="E45" s="30"/>
      <c r="F45" s="30"/>
      <c r="G45" s="24"/>
    </row>
    <row r="46" spans="1:7" s="25" customFormat="1" ht="14.25" x14ac:dyDescent="0.2">
      <c r="A46" s="28"/>
      <c r="B46" s="29"/>
      <c r="C46" s="30"/>
      <c r="D46" s="30"/>
      <c r="E46" s="30"/>
      <c r="F46" s="30"/>
      <c r="G46" s="24"/>
    </row>
    <row r="47" spans="1:7" s="25" customFormat="1" ht="14.25" x14ac:dyDescent="0.2">
      <c r="A47" s="28"/>
      <c r="B47" s="29"/>
      <c r="C47" s="30"/>
      <c r="D47" s="30"/>
      <c r="E47" s="30"/>
      <c r="F47" s="30"/>
      <c r="G47" s="24"/>
    </row>
    <row r="48" spans="1:7" s="25" customFormat="1" ht="14.25" x14ac:dyDescent="0.2">
      <c r="A48" s="28"/>
      <c r="B48" s="29"/>
      <c r="C48" s="30"/>
      <c r="D48" s="30"/>
      <c r="E48" s="30"/>
      <c r="F48" s="30"/>
      <c r="G48" s="24"/>
    </row>
    <row r="49" spans="1:7" s="25" customFormat="1" ht="14.25" x14ac:dyDescent="0.2">
      <c r="A49" s="26"/>
      <c r="B49" s="27"/>
      <c r="C49" s="18"/>
      <c r="D49" s="18"/>
      <c r="E49" s="18"/>
      <c r="F49" s="18"/>
      <c r="G49" s="24"/>
    </row>
    <row r="50" spans="1:7" s="25" customFormat="1" ht="14.25" x14ac:dyDescent="0.2">
      <c r="A50" s="23"/>
      <c r="B50" s="24"/>
      <c r="C50" s="22"/>
      <c r="D50" s="22"/>
      <c r="E50" s="22"/>
      <c r="F50" s="30"/>
      <c r="G50" s="24"/>
    </row>
    <row r="51" spans="1:7" s="25" customFormat="1" ht="14.25" x14ac:dyDescent="0.2">
      <c r="A51" s="23"/>
      <c r="B51" s="24"/>
      <c r="C51" s="22"/>
      <c r="D51" s="22"/>
      <c r="E51" s="22"/>
      <c r="F51" s="30"/>
      <c r="G51" s="24"/>
    </row>
    <row r="52" spans="1:7" s="25" customFormat="1" ht="14.25" x14ac:dyDescent="0.2">
      <c r="A52" s="23"/>
      <c r="B52" s="24"/>
      <c r="C52" s="22"/>
      <c r="D52" s="22"/>
      <c r="E52" s="22"/>
      <c r="F52" s="30"/>
      <c r="G52" s="24"/>
    </row>
    <row r="53" spans="1:7" s="25" customFormat="1" ht="14.25" x14ac:dyDescent="0.2">
      <c r="A53" s="23"/>
      <c r="B53" s="24"/>
      <c r="C53" s="22"/>
      <c r="D53" s="22"/>
      <c r="E53" s="22"/>
      <c r="F53" s="30"/>
      <c r="G53" s="24"/>
    </row>
    <row r="54" spans="1:7" s="25" customFormat="1" ht="14.25" x14ac:dyDescent="0.2">
      <c r="A54" s="23"/>
      <c r="B54" s="24"/>
      <c r="C54" s="22"/>
      <c r="D54" s="22"/>
      <c r="E54" s="22"/>
      <c r="F54" s="30"/>
      <c r="G54" s="24"/>
    </row>
    <row r="55" spans="1:7" s="25" customFormat="1" ht="14.25" x14ac:dyDescent="0.2">
      <c r="A55" s="23"/>
      <c r="B55" s="24"/>
      <c r="C55" s="22"/>
      <c r="D55" s="22"/>
      <c r="E55" s="22"/>
      <c r="F55" s="30"/>
      <c r="G55" s="24"/>
    </row>
    <row r="56" spans="1:7" s="25" customFormat="1" ht="14.25" x14ac:dyDescent="0.2">
      <c r="A56" s="23"/>
      <c r="B56" s="24"/>
      <c r="C56" s="22"/>
      <c r="D56" s="22"/>
      <c r="E56" s="22"/>
      <c r="F56" s="30"/>
      <c r="G56" s="24"/>
    </row>
    <row r="57" spans="1:7" s="25" customFormat="1" ht="14.25" x14ac:dyDescent="0.2">
      <c r="A57" s="23"/>
      <c r="B57" s="24"/>
      <c r="C57" s="22"/>
      <c r="D57" s="22"/>
      <c r="E57" s="22"/>
      <c r="F57" s="30"/>
      <c r="G57" s="24"/>
    </row>
    <row r="58" spans="1:7" s="25" customFormat="1" ht="14.25" x14ac:dyDescent="0.2">
      <c r="A58" s="23"/>
      <c r="B58" s="24"/>
      <c r="C58" s="22"/>
      <c r="D58" s="22"/>
      <c r="E58" s="22"/>
      <c r="F58" s="30"/>
      <c r="G58" s="24"/>
    </row>
    <row r="59" spans="1:7" s="25" customFormat="1" ht="14.25" x14ac:dyDescent="0.2">
      <c r="A59" s="23"/>
      <c r="B59" s="24"/>
      <c r="C59" s="22"/>
      <c r="D59" s="22"/>
      <c r="E59" s="22"/>
      <c r="F59" s="30"/>
      <c r="G59" s="24"/>
    </row>
    <row r="60" spans="1:7" s="25" customFormat="1" ht="14.25" x14ac:dyDescent="0.2">
      <c r="A60" s="26"/>
      <c r="B60" s="27"/>
      <c r="C60" s="18"/>
      <c r="D60" s="18"/>
      <c r="E60" s="18"/>
      <c r="F60" s="18"/>
      <c r="G60" s="24"/>
    </row>
    <row r="61" spans="1:7" s="25" customFormat="1" ht="14.25" x14ac:dyDescent="0.2">
      <c r="A61" s="26"/>
      <c r="B61" s="27"/>
      <c r="C61" s="18"/>
      <c r="D61" s="18"/>
      <c r="E61" s="18"/>
      <c r="F61" s="18"/>
      <c r="G61" s="24"/>
    </row>
    <row r="62" spans="1:7" s="25" customFormat="1" ht="14.25" x14ac:dyDescent="0.2">
      <c r="A62" s="26"/>
      <c r="B62" s="27"/>
      <c r="C62" s="18"/>
      <c r="D62" s="18"/>
      <c r="E62" s="18"/>
      <c r="F62" s="18"/>
      <c r="G62" s="24"/>
    </row>
    <row r="63" spans="1:7" s="25" customFormat="1" ht="14.25" x14ac:dyDescent="0.2">
      <c r="A63" s="26"/>
      <c r="B63" s="27"/>
      <c r="C63" s="18"/>
      <c r="D63" s="18"/>
      <c r="E63" s="18"/>
      <c r="F63" s="18"/>
      <c r="G63" s="24"/>
    </row>
    <row r="64" spans="1:7" s="25" customFormat="1" ht="14.25" x14ac:dyDescent="0.2">
      <c r="A64" s="26"/>
      <c r="B64" s="27"/>
      <c r="C64" s="18"/>
      <c r="D64" s="18"/>
      <c r="E64" s="18"/>
      <c r="F64" s="18"/>
      <c r="G64" s="24"/>
    </row>
    <row r="65" spans="1:7" s="25" customFormat="1" ht="14.25" x14ac:dyDescent="0.2">
      <c r="A65" s="26"/>
      <c r="B65" s="27"/>
      <c r="C65" s="18"/>
      <c r="D65" s="18"/>
      <c r="E65" s="18"/>
      <c r="F65" s="18"/>
      <c r="G65" s="24"/>
    </row>
    <row r="66" spans="1:7" s="25" customFormat="1" ht="14.25" x14ac:dyDescent="0.2">
      <c r="A66" s="23"/>
      <c r="B66" s="24"/>
      <c r="C66" s="22"/>
      <c r="D66" s="22"/>
      <c r="E66" s="22"/>
      <c r="F66" s="30"/>
      <c r="G66" s="24"/>
    </row>
    <row r="67" spans="1:7" s="25" customFormat="1" ht="14.25" x14ac:dyDescent="0.2">
      <c r="A67" s="26"/>
      <c r="B67" s="27"/>
      <c r="C67" s="18"/>
      <c r="D67" s="18"/>
      <c r="E67" s="18"/>
      <c r="F67" s="18"/>
      <c r="G67" s="24"/>
    </row>
    <row r="68" spans="1:7" s="25" customFormat="1" ht="14.25" x14ac:dyDescent="0.2">
      <c r="A68" s="23"/>
      <c r="B68" s="24"/>
      <c r="C68" s="22"/>
      <c r="D68" s="22"/>
      <c r="E68" s="22"/>
      <c r="F68" s="30"/>
      <c r="G68" s="24"/>
    </row>
    <row r="69" spans="1:7" s="25" customFormat="1" ht="14.25" x14ac:dyDescent="0.2">
      <c r="A69" s="26"/>
      <c r="B69" s="27"/>
      <c r="C69" s="18"/>
      <c r="D69" s="18"/>
      <c r="E69" s="18"/>
      <c r="F69" s="18"/>
      <c r="G69" s="24"/>
    </row>
    <row r="70" spans="1:7" s="25" customFormat="1" ht="14.25" x14ac:dyDescent="0.2">
      <c r="A70" s="26"/>
      <c r="B70" s="27"/>
      <c r="C70" s="18"/>
      <c r="D70" s="18"/>
      <c r="E70" s="18"/>
      <c r="F70" s="18"/>
      <c r="G70" s="24"/>
    </row>
    <row r="71" spans="1:7" s="25" customFormat="1" ht="14.25" x14ac:dyDescent="0.2">
      <c r="A71" s="23"/>
      <c r="B71" s="24"/>
      <c r="C71" s="22"/>
      <c r="D71" s="22"/>
      <c r="E71" s="22"/>
      <c r="F71" s="30"/>
      <c r="G71" s="24"/>
    </row>
    <row r="72" spans="1:7" s="25" customFormat="1" ht="14.25" x14ac:dyDescent="0.2">
      <c r="A72" s="26"/>
      <c r="B72" s="27"/>
      <c r="C72" s="18"/>
      <c r="D72" s="18"/>
      <c r="E72" s="18"/>
      <c r="F72" s="18"/>
      <c r="G72" s="24"/>
    </row>
    <row r="73" spans="1:7" s="25" customFormat="1" ht="14.25" x14ac:dyDescent="0.2">
      <c r="A73" s="26"/>
      <c r="B73" s="27"/>
      <c r="C73" s="18"/>
      <c r="D73" s="18"/>
      <c r="E73" s="18"/>
      <c r="F73" s="18"/>
      <c r="G73" s="24"/>
    </row>
    <row r="74" spans="1:7" s="25" customFormat="1" ht="14.25" x14ac:dyDescent="0.2">
      <c r="A74" s="26"/>
      <c r="B74" s="27"/>
      <c r="C74" s="18"/>
      <c r="D74" s="18"/>
      <c r="E74" s="18"/>
      <c r="F74" s="18"/>
      <c r="G74" s="24"/>
    </row>
    <row r="75" spans="1:7" s="25" customFormat="1" ht="14.25" x14ac:dyDescent="0.2">
      <c r="A75" s="26"/>
      <c r="B75" s="27"/>
      <c r="C75" s="18"/>
      <c r="D75" s="18"/>
      <c r="E75" s="18"/>
      <c r="F75" s="18"/>
      <c r="G75" s="24"/>
    </row>
    <row r="76" spans="1:7" s="25" customFormat="1" ht="14.25" x14ac:dyDescent="0.2">
      <c r="A76" s="26"/>
      <c r="B76" s="27"/>
      <c r="C76" s="18"/>
      <c r="D76" s="18"/>
      <c r="E76" s="18"/>
      <c r="F76" s="18"/>
      <c r="G76" s="24"/>
    </row>
    <row r="77" spans="1:7" s="25" customFormat="1" ht="14.25" x14ac:dyDescent="0.2">
      <c r="A77" s="23"/>
      <c r="B77" s="24"/>
      <c r="C77" s="22"/>
      <c r="D77" s="22"/>
      <c r="E77" s="22"/>
      <c r="F77" s="30"/>
      <c r="G77" s="24"/>
    </row>
    <row r="78" spans="1:7" s="25" customFormat="1" ht="14.25" x14ac:dyDescent="0.2">
      <c r="A78" s="23"/>
      <c r="B78" s="24"/>
      <c r="C78" s="22"/>
      <c r="D78" s="22"/>
      <c r="E78" s="22"/>
      <c r="F78" s="22"/>
      <c r="G78" s="24"/>
    </row>
    <row r="79" spans="1:7" s="25" customFormat="1" ht="14.25" x14ac:dyDescent="0.2">
      <c r="A79" s="23"/>
      <c r="B79" s="24"/>
      <c r="C79" s="22"/>
      <c r="D79" s="22"/>
      <c r="E79" s="22"/>
      <c r="F79" s="22"/>
      <c r="G79" s="24"/>
    </row>
    <row r="80" spans="1:7" s="25" customFormat="1" ht="14.25" x14ac:dyDescent="0.2">
      <c r="A80" s="23"/>
      <c r="B80" s="24"/>
      <c r="C80" s="22"/>
      <c r="D80" s="22"/>
      <c r="E80" s="22"/>
      <c r="F80" s="22"/>
      <c r="G80" s="24"/>
    </row>
    <row r="81" spans="1:7" s="25" customFormat="1" ht="14.25" x14ac:dyDescent="0.2">
      <c r="A81" s="23"/>
      <c r="B81" s="24"/>
      <c r="C81" s="22"/>
      <c r="D81" s="22"/>
      <c r="E81" s="22"/>
      <c r="F81" s="22"/>
      <c r="G81" s="24"/>
    </row>
    <row r="82" spans="1:7" s="25" customFormat="1" ht="14.25" x14ac:dyDescent="0.2">
      <c r="A82" s="23"/>
      <c r="B82" s="24"/>
      <c r="C82" s="22"/>
      <c r="D82" s="22"/>
      <c r="E82" s="22"/>
      <c r="F82" s="22"/>
      <c r="G82" s="24"/>
    </row>
    <row r="83" spans="1:7" s="25" customFormat="1" ht="14.25" x14ac:dyDescent="0.2">
      <c r="A83" s="23"/>
      <c r="B83" s="24"/>
      <c r="C83" s="22"/>
      <c r="D83" s="22"/>
      <c r="E83" s="22"/>
      <c r="F83" s="22"/>
      <c r="G83" s="24"/>
    </row>
    <row r="84" spans="1:7" s="25" customFormat="1" ht="14.25" x14ac:dyDescent="0.2">
      <c r="A84" s="23"/>
      <c r="B84" s="24"/>
      <c r="C84" s="22"/>
      <c r="D84" s="22"/>
      <c r="E84" s="22"/>
      <c r="F84" s="22"/>
      <c r="G84" s="24"/>
    </row>
    <row r="85" spans="1:7" s="25" customFormat="1" ht="14.25" x14ac:dyDescent="0.2">
      <c r="A85" s="23"/>
      <c r="B85" s="24"/>
      <c r="C85" s="22"/>
      <c r="D85" s="22"/>
      <c r="E85" s="22"/>
      <c r="F85" s="22"/>
      <c r="G85" s="24"/>
    </row>
    <row r="86" spans="1:7" s="25" customFormat="1" ht="14.25" x14ac:dyDescent="0.2">
      <c r="A86" s="23"/>
      <c r="B86" s="24"/>
      <c r="C86" s="22"/>
      <c r="D86" s="22"/>
      <c r="E86" s="22"/>
      <c r="F86" s="22"/>
      <c r="G86" s="24"/>
    </row>
    <row r="87" spans="1:7" s="25" customFormat="1" ht="14.25" x14ac:dyDescent="0.2">
      <c r="A87" s="23"/>
      <c r="B87" s="24"/>
      <c r="C87" s="22"/>
      <c r="D87" s="22"/>
      <c r="E87" s="22"/>
      <c r="F87" s="22"/>
      <c r="G87" s="24"/>
    </row>
    <row r="88" spans="1:7" s="25" customFormat="1" ht="14.25" x14ac:dyDescent="0.2">
      <c r="A88" s="23"/>
      <c r="B88" s="24"/>
      <c r="C88" s="22"/>
      <c r="D88" s="22"/>
      <c r="E88" s="22"/>
      <c r="F88" s="22"/>
      <c r="G88" s="24"/>
    </row>
    <row r="89" spans="1:7" s="25" customFormat="1" ht="15" customHeight="1" x14ac:dyDescent="0.2">
      <c r="A89" s="24"/>
      <c r="B89" s="24"/>
      <c r="C89" s="22"/>
      <c r="D89" s="22"/>
      <c r="E89" s="22"/>
      <c r="F89" s="22"/>
      <c r="G89" s="24"/>
    </row>
    <row r="90" spans="1:7" s="25" customFormat="1" ht="14.25" x14ac:dyDescent="0.2">
      <c r="A90" s="24"/>
      <c r="B90" s="24"/>
      <c r="C90" s="22"/>
      <c r="D90" s="22"/>
      <c r="E90" s="22"/>
      <c r="F90" s="22"/>
      <c r="G90" s="24"/>
    </row>
    <row r="91" spans="1:7" x14ac:dyDescent="0.25">
      <c r="A91" s="19"/>
      <c r="B91" s="19"/>
      <c r="C91" s="31"/>
      <c r="D91" s="31"/>
      <c r="E91" s="31"/>
      <c r="F91" s="31"/>
      <c r="G91" s="19"/>
    </row>
    <row r="92" spans="1:7" ht="18" x14ac:dyDescent="0.35">
      <c r="B92" s="32"/>
      <c r="C92" s="33"/>
      <c r="D92" s="33"/>
      <c r="E92" s="33"/>
      <c r="F92" s="33"/>
    </row>
    <row r="93" spans="1:7" ht="16.5" x14ac:dyDescent="0.3">
      <c r="B93" s="34"/>
      <c r="D93" s="35"/>
      <c r="E9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Voedselbank Peel en Maas</dc:creator>
  <cp:lastModifiedBy>Voedselbank Peel en Maas</cp:lastModifiedBy>
  <dcterms:created xsi:type="dcterms:W3CDTF">2025-04-10T09:08:40Z</dcterms:created>
  <dcterms:modified xsi:type="dcterms:W3CDTF">2025-04-10T09:09:19Z</dcterms:modified>
</cp:coreProperties>
</file>